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p364371\Desktop\06-会長杯\会長杯（R07年度）\配布用データ(R07)\"/>
    </mc:Choice>
  </mc:AlternateContent>
  <xr:revisionPtr revIDLastSave="0" documentId="13_ncr:1_{DEE11FB1-9FFF-430D-9BFC-2058A3822A4E}" xr6:coauthVersionLast="47" xr6:coauthVersionMax="47" xr10:uidLastSave="{00000000-0000-0000-0000-000000000000}"/>
  <bookViews>
    <workbookView xWindow="-110" yWindow="-110" windowWidth="19420" windowHeight="10300" activeTab="1" xr2:uid="{1F8C37F0-2B5D-4561-8E0C-3C81F04AEB55}"/>
  </bookViews>
  <sheets>
    <sheet name="入力例" sheetId="5" r:id="rId1"/>
    <sheet name="第58回会長杯" sheetId="1" r:id="rId2"/>
    <sheet name="Sheet2" sheetId="2" r:id="rId3"/>
    <sheet name="Sheet3" sheetId="3" r:id="rId4"/>
  </sheets>
  <definedNames>
    <definedName name="_xlnm.Print_Area" localSheetId="1">第58回会長杯!$A$1:$H$47</definedName>
    <definedName name="_xlnm.Print_Area" localSheetId="0">入力例!$A$1:$H$47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7" i="5" l="1"/>
  <c r="H16" i="5"/>
  <c r="H15" i="5"/>
  <c r="H14" i="5"/>
  <c r="H13" i="5"/>
  <c r="H12" i="5"/>
  <c r="H11" i="5"/>
  <c r="H10" i="5"/>
  <c r="H17" i="1"/>
  <c r="H16" i="1"/>
  <c r="H15" i="1"/>
  <c r="H14" i="1"/>
  <c r="H13" i="1"/>
  <c r="H12" i="1"/>
  <c r="H11" i="1"/>
  <c r="H10" i="1"/>
</calcChain>
</file>

<file path=xl/sharedStrings.xml><?xml version="1.0" encoding="utf-8"?>
<sst xmlns="http://schemas.openxmlformats.org/spreadsheetml/2006/main" count="169" uniqueCount="78">
  <si>
    <t>和歌山県バドミントン協会　御中</t>
    <rPh sb="0" eb="4">
      <t>ワカヤマケン</t>
    </rPh>
    <rPh sb="10" eb="12">
      <t>キョウカイ</t>
    </rPh>
    <rPh sb="13" eb="15">
      <t>オンチュウ</t>
    </rPh>
    <phoneticPr fontId="1"/>
  </si>
  <si>
    <t>No</t>
    <phoneticPr fontId="1"/>
  </si>
  <si>
    <t>名前（姓）</t>
    <rPh sb="0" eb="2">
      <t>ナマエ</t>
    </rPh>
    <rPh sb="3" eb="4">
      <t>セイ</t>
    </rPh>
    <phoneticPr fontId="1"/>
  </si>
  <si>
    <t>名前（名）</t>
    <phoneticPr fontId="1"/>
  </si>
  <si>
    <t>ふりがな（姓）</t>
    <phoneticPr fontId="1"/>
  </si>
  <si>
    <t>ふりがな（名）</t>
    <phoneticPr fontId="1"/>
  </si>
  <si>
    <t>男子団体名（クラブ・チーム名）</t>
    <rPh sb="0" eb="2">
      <t>ダンシ</t>
    </rPh>
    <rPh sb="2" eb="5">
      <t>ダンタイメイ</t>
    </rPh>
    <rPh sb="13" eb="14">
      <t>メイ</t>
    </rPh>
    <phoneticPr fontId="1"/>
  </si>
  <si>
    <t>女子団体名（クラブ・チーム名）</t>
    <rPh sb="0" eb="2">
      <t>ジョシ</t>
    </rPh>
    <rPh sb="2" eb="5">
      <t>ダンタイメイ</t>
    </rPh>
    <rPh sb="13" eb="14">
      <t>メイ</t>
    </rPh>
    <phoneticPr fontId="1"/>
  </si>
  <si>
    <t>団体名：</t>
    <rPh sb="0" eb="3">
      <t>ダンタイメイ</t>
    </rPh>
    <phoneticPr fontId="1"/>
  </si>
  <si>
    <t>申込責任者名：</t>
    <rPh sb="0" eb="2">
      <t>モウシコ</t>
    </rPh>
    <rPh sb="2" eb="5">
      <t>セキニンシャ</t>
    </rPh>
    <rPh sb="5" eb="6">
      <t>メイ</t>
    </rPh>
    <phoneticPr fontId="1"/>
  </si>
  <si>
    <t>住所：</t>
    <rPh sb="0" eb="2">
      <t>ジュウショ</t>
    </rPh>
    <phoneticPr fontId="1"/>
  </si>
  <si>
    <t>団体＝</t>
    <rPh sb="0" eb="2">
      <t>ダンタイ</t>
    </rPh>
    <phoneticPr fontId="1"/>
  </si>
  <si>
    <t>参加料</t>
    <rPh sb="0" eb="3">
      <t>サンカリョウ</t>
    </rPh>
    <phoneticPr fontId="1"/>
  </si>
  <si>
    <t>申込数</t>
    <rPh sb="0" eb="3">
      <t>モウシコミスウ</t>
    </rPh>
    <phoneticPr fontId="1"/>
  </si>
  <si>
    <t>合計金額</t>
    <rPh sb="0" eb="2">
      <t>ゴウケイ</t>
    </rPh>
    <rPh sb="2" eb="4">
      <t>キンガク</t>
    </rPh>
    <phoneticPr fontId="1"/>
  </si>
  <si>
    <t>※名前・ふりがなは誤字・脱字のないようにお願いします（傷害保険加入のため）</t>
    <rPh sb="1" eb="3">
      <t>ナマエ</t>
    </rPh>
    <rPh sb="9" eb="11">
      <t>ゴジ</t>
    </rPh>
    <rPh sb="12" eb="14">
      <t>ダツジ</t>
    </rPh>
    <rPh sb="21" eb="22">
      <t>ネガ</t>
    </rPh>
    <rPh sb="27" eb="29">
      <t>ショウガイ</t>
    </rPh>
    <rPh sb="29" eb="31">
      <t>ホケン</t>
    </rPh>
    <rPh sb="31" eb="33">
      <t>カニュウ</t>
    </rPh>
    <phoneticPr fontId="1"/>
  </si>
  <si>
    <t>郵便番号：</t>
    <rPh sb="0" eb="2">
      <t>ユウビン</t>
    </rPh>
    <rPh sb="2" eb="4">
      <t>バンゴウ</t>
    </rPh>
    <phoneticPr fontId="1"/>
  </si>
  <si>
    <t>電話番号（携帯電話可）：</t>
    <rPh sb="0" eb="2">
      <t>デンワ</t>
    </rPh>
    <rPh sb="2" eb="4">
      <t>バンゴウ</t>
    </rPh>
    <rPh sb="5" eb="7">
      <t>ケイタイ</t>
    </rPh>
    <rPh sb="7" eb="9">
      <t>デンワ</t>
    </rPh>
    <rPh sb="9" eb="10">
      <t>カ</t>
    </rPh>
    <phoneticPr fontId="1"/>
  </si>
  <si>
    <t>女子団体名（クラブ・チーム名）ふりがな</t>
    <rPh sb="0" eb="1">
      <t>オンナ</t>
    </rPh>
    <phoneticPr fontId="1"/>
  </si>
  <si>
    <t>※太枠内はすべて入力して下さい</t>
    <rPh sb="1" eb="3">
      <t>フトワク</t>
    </rPh>
    <rPh sb="3" eb="4">
      <t>ナイ</t>
    </rPh>
    <rPh sb="8" eb="10">
      <t>ニュウリョク</t>
    </rPh>
    <rPh sb="12" eb="13">
      <t>クダ</t>
    </rPh>
    <phoneticPr fontId="1"/>
  </si>
  <si>
    <t>※入力しないで下さい</t>
    <rPh sb="1" eb="3">
      <t>ニュウリョク</t>
    </rPh>
    <rPh sb="7" eb="8">
      <t>クダ</t>
    </rPh>
    <phoneticPr fontId="1"/>
  </si>
  <si>
    <t>受付
No</t>
    <rPh sb="0" eb="2">
      <t>ウケツケ</t>
    </rPh>
    <phoneticPr fontId="1"/>
  </si>
  <si>
    <t>星林高校</t>
    <rPh sb="0" eb="2">
      <t>セイリン</t>
    </rPh>
    <rPh sb="2" eb="4">
      <t>コウコウ</t>
    </rPh>
    <phoneticPr fontId="1"/>
  </si>
  <si>
    <t>新井　正明</t>
    <rPh sb="0" eb="2">
      <t>アライ</t>
    </rPh>
    <rPh sb="3" eb="5">
      <t>マサアキ</t>
    </rPh>
    <phoneticPr fontId="1"/>
  </si>
  <si>
    <t>和歌山市西浜２－９－９</t>
    <rPh sb="0" eb="4">
      <t>ワカヤマシ</t>
    </rPh>
    <rPh sb="4" eb="6">
      <t>ニシハマ</t>
    </rPh>
    <phoneticPr fontId="1"/>
  </si>
  <si>
    <t>せいりんこうこう</t>
    <phoneticPr fontId="1"/>
  </si>
  <si>
    <t>雑賀</t>
    <rPh sb="0" eb="2">
      <t>サイカ</t>
    </rPh>
    <phoneticPr fontId="1"/>
  </si>
  <si>
    <t>太郎</t>
    <rPh sb="0" eb="2">
      <t>タロウ</t>
    </rPh>
    <phoneticPr fontId="1"/>
  </si>
  <si>
    <t>次郎</t>
    <rPh sb="0" eb="2">
      <t>ジロウ</t>
    </rPh>
    <phoneticPr fontId="1"/>
  </si>
  <si>
    <t>三郎</t>
    <rPh sb="0" eb="2">
      <t>サブロウ</t>
    </rPh>
    <phoneticPr fontId="1"/>
  </si>
  <si>
    <t>四郎</t>
    <rPh sb="0" eb="2">
      <t>シロウ</t>
    </rPh>
    <phoneticPr fontId="1"/>
  </si>
  <si>
    <t>五郎</t>
    <rPh sb="0" eb="2">
      <t>ゴロウ</t>
    </rPh>
    <phoneticPr fontId="1"/>
  </si>
  <si>
    <t>六郎</t>
    <rPh sb="0" eb="2">
      <t>ロクロウ</t>
    </rPh>
    <phoneticPr fontId="1"/>
  </si>
  <si>
    <t>Ⅱ部</t>
  </si>
  <si>
    <t>Ⅲ部</t>
  </si>
  <si>
    <t>西浜</t>
    <rPh sb="0" eb="2">
      <t>ニシハマ</t>
    </rPh>
    <phoneticPr fontId="1"/>
  </si>
  <si>
    <t>星子</t>
    <rPh sb="0" eb="2">
      <t>ホシコ</t>
    </rPh>
    <phoneticPr fontId="1"/>
  </si>
  <si>
    <t>月子</t>
    <rPh sb="0" eb="1">
      <t>ツキ</t>
    </rPh>
    <rPh sb="1" eb="2">
      <t>コ</t>
    </rPh>
    <phoneticPr fontId="1"/>
  </si>
  <si>
    <t>太子</t>
    <rPh sb="0" eb="2">
      <t>タイシ</t>
    </rPh>
    <phoneticPr fontId="1"/>
  </si>
  <si>
    <t>陽子</t>
    <rPh sb="0" eb="2">
      <t>ヨウコ</t>
    </rPh>
    <phoneticPr fontId="1"/>
  </si>
  <si>
    <t>花子</t>
    <rPh sb="0" eb="2">
      <t>ハナコ</t>
    </rPh>
    <phoneticPr fontId="1"/>
  </si>
  <si>
    <t>和歌子</t>
    <rPh sb="0" eb="3">
      <t>ワカコ</t>
    </rPh>
    <phoneticPr fontId="1"/>
  </si>
  <si>
    <t>男子団体名（クラブ・チーム名）ふりがな</t>
    <rPh sb="0" eb="1">
      <t>オトコ</t>
    </rPh>
    <phoneticPr fontId="1"/>
  </si>
  <si>
    <t>男子団体名（ｸﾗﾌﾞ・ﾁｰﾑ名）略称（全角6文字）</t>
    <rPh sb="0" eb="1">
      <t>オトコ</t>
    </rPh>
    <rPh sb="16" eb="18">
      <t>リャクショウ</t>
    </rPh>
    <rPh sb="19" eb="21">
      <t>ゼンカク</t>
    </rPh>
    <rPh sb="22" eb="24">
      <t>モジ</t>
    </rPh>
    <phoneticPr fontId="1"/>
  </si>
  <si>
    <t>女子団体名（ｸﾗﾌﾞ・ﾁｰﾑ名）略称（全角6文字）</t>
    <rPh sb="0" eb="1">
      <t>オンナ</t>
    </rPh>
    <rPh sb="16" eb="18">
      <t>リャクショウ</t>
    </rPh>
    <rPh sb="19" eb="21">
      <t>ゼンカク</t>
    </rPh>
    <rPh sb="22" eb="24">
      <t>モジ</t>
    </rPh>
    <phoneticPr fontId="1"/>
  </si>
  <si>
    <t>出場ランク</t>
    <rPh sb="0" eb="2">
      <t>シュツジョウ</t>
    </rPh>
    <phoneticPr fontId="1"/>
  </si>
  <si>
    <t>６４１－００３６</t>
  </si>
  <si>
    <t>０７３－４４４－４１８１</t>
  </si>
  <si>
    <t>さいか</t>
  </si>
  <si>
    <t>たろう</t>
  </si>
  <si>
    <t>じろう</t>
  </si>
  <si>
    <t>さぶろう</t>
  </si>
  <si>
    <t>しろう</t>
  </si>
  <si>
    <t>ごろう</t>
  </si>
  <si>
    <t>ろくろう</t>
  </si>
  <si>
    <t>せいりんこうこう</t>
  </si>
  <si>
    <t>星林高</t>
    <rPh sb="0" eb="2">
      <t>セイリン</t>
    </rPh>
    <rPh sb="2" eb="3">
      <t>コウ</t>
    </rPh>
    <phoneticPr fontId="1"/>
  </si>
  <si>
    <t>にしはま</t>
  </si>
  <si>
    <t>ほしこ</t>
  </si>
  <si>
    <t>つきこ</t>
  </si>
  <si>
    <t>たいこ</t>
  </si>
  <si>
    <t>ようこ</t>
  </si>
  <si>
    <t>はなこ</t>
  </si>
  <si>
    <t>わかこ</t>
  </si>
  <si>
    <t>一般男子団体＠12，000×</t>
    <rPh sb="0" eb="2">
      <t>イッパン</t>
    </rPh>
    <rPh sb="2" eb="4">
      <t>ダンシ</t>
    </rPh>
    <rPh sb="4" eb="6">
      <t>ダンタイ</t>
    </rPh>
    <phoneticPr fontId="1"/>
  </si>
  <si>
    <t>一般女子団体＠12，000×</t>
    <rPh sb="0" eb="2">
      <t>イッパン</t>
    </rPh>
    <rPh sb="2" eb="4">
      <t>ジョシ</t>
    </rPh>
    <rPh sb="4" eb="6">
      <t>ダンタイ</t>
    </rPh>
    <phoneticPr fontId="1"/>
  </si>
  <si>
    <t>大学生男子団体＠10，000×</t>
    <rPh sb="0" eb="3">
      <t>ダイガクセイ</t>
    </rPh>
    <rPh sb="3" eb="5">
      <t>ダンシ</t>
    </rPh>
    <rPh sb="5" eb="7">
      <t>ダンタイ</t>
    </rPh>
    <phoneticPr fontId="1"/>
  </si>
  <si>
    <t>大学生女子団体＠10，000×</t>
    <rPh sb="0" eb="3">
      <t>ダイガクセイ</t>
    </rPh>
    <rPh sb="3" eb="5">
      <t>ジョシ</t>
    </rPh>
    <rPh sb="5" eb="7">
      <t>ダンタイ</t>
    </rPh>
    <phoneticPr fontId="1"/>
  </si>
  <si>
    <t>高校生男子団体＠9，000×</t>
    <rPh sb="0" eb="3">
      <t>コウコウセイ</t>
    </rPh>
    <rPh sb="3" eb="5">
      <t>ダンシ</t>
    </rPh>
    <rPh sb="5" eb="7">
      <t>ダンタイ</t>
    </rPh>
    <phoneticPr fontId="1"/>
  </si>
  <si>
    <t>高校生女子団体＠9，000×</t>
    <rPh sb="0" eb="3">
      <t>コウコウセイ</t>
    </rPh>
    <rPh sb="3" eb="5">
      <t>ジョシ</t>
    </rPh>
    <rPh sb="5" eb="7">
      <t>ダンタイ</t>
    </rPh>
    <phoneticPr fontId="1"/>
  </si>
  <si>
    <t>ｼﾞｭﾆｱ男子団体＠6，500×</t>
    <rPh sb="5" eb="7">
      <t>ダンシ</t>
    </rPh>
    <rPh sb="7" eb="9">
      <t>ダンタイ</t>
    </rPh>
    <phoneticPr fontId="1"/>
  </si>
  <si>
    <t>ｼﾞｭﾆｱ女子団体＠6，500×</t>
    <rPh sb="4" eb="6">
      <t>ジョシ</t>
    </rPh>
    <rPh sb="6" eb="8">
      <t>ダンタイ</t>
    </rPh>
    <rPh sb="7" eb="9">
      <t>ダンタイ</t>
    </rPh>
    <phoneticPr fontId="1"/>
  </si>
  <si>
    <t>受付No</t>
    <rPh sb="0" eb="2">
      <t>ウケツケ</t>
    </rPh>
    <phoneticPr fontId="1"/>
  </si>
  <si>
    <t>協会登録番号
※半角8桁で入力</t>
    <rPh sb="0" eb="2">
      <t>キョウカイ</t>
    </rPh>
    <rPh sb="2" eb="4">
      <t>トウロク</t>
    </rPh>
    <rPh sb="4" eb="6">
      <t>バンゴウ</t>
    </rPh>
    <rPh sb="8" eb="10">
      <t>ハンカク</t>
    </rPh>
    <rPh sb="11" eb="12">
      <t>ケタ</t>
    </rPh>
    <rPh sb="13" eb="15">
      <t>ニュウリョク</t>
    </rPh>
    <phoneticPr fontId="1"/>
  </si>
  <si>
    <t>←</t>
    <phoneticPr fontId="1"/>
  </si>
  <si>
    <t>未入力の方は、大会参加を受け付けませんのでご注意下さい</t>
    <rPh sb="0" eb="1">
      <t>ミ</t>
    </rPh>
    <rPh sb="1" eb="3">
      <t>ニュウリョク</t>
    </rPh>
    <rPh sb="4" eb="5">
      <t>カタ</t>
    </rPh>
    <rPh sb="7" eb="9">
      <t>タイカイ</t>
    </rPh>
    <rPh sb="9" eb="11">
      <t>サンカ</t>
    </rPh>
    <rPh sb="12" eb="13">
      <t>ウ</t>
    </rPh>
    <rPh sb="14" eb="15">
      <t>ツ</t>
    </rPh>
    <rPh sb="22" eb="24">
      <t>チュウイ</t>
    </rPh>
    <rPh sb="24" eb="25">
      <t>クダ</t>
    </rPh>
    <phoneticPr fontId="1"/>
  </si>
  <si>
    <t>協会登録番号
※半角10桁で入力</t>
    <rPh sb="0" eb="2">
      <t>キョウカイ</t>
    </rPh>
    <rPh sb="2" eb="4">
      <t>トウロク</t>
    </rPh>
    <rPh sb="4" eb="6">
      <t>バンゴウ</t>
    </rPh>
    <rPh sb="8" eb="10">
      <t>ハンカク</t>
    </rPh>
    <rPh sb="12" eb="13">
      <t>ケタ</t>
    </rPh>
    <rPh sb="14" eb="16">
      <t>ニュウリョク</t>
    </rPh>
    <phoneticPr fontId="1"/>
  </si>
  <si>
    <t>第58回（令和７年度）和歌山県会長杯争奪バドミントン大会（団体戦）　参加申込書</t>
    <rPh sb="0" eb="1">
      <t>ダイ</t>
    </rPh>
    <rPh sb="3" eb="4">
      <t>カイ</t>
    </rPh>
    <rPh sb="5" eb="7">
      <t>レイワ</t>
    </rPh>
    <rPh sb="8" eb="10">
      <t>ネンド</t>
    </rPh>
    <rPh sb="9" eb="10">
      <t>ド</t>
    </rPh>
    <rPh sb="10" eb="12">
      <t>ヘイネンド</t>
    </rPh>
    <rPh sb="11" eb="15">
      <t>ワカヤマケン</t>
    </rPh>
    <rPh sb="15" eb="17">
      <t>カイチョウ</t>
    </rPh>
    <rPh sb="17" eb="18">
      <t>ハイ</t>
    </rPh>
    <rPh sb="18" eb="20">
      <t>ソウダツ</t>
    </rPh>
    <rPh sb="26" eb="28">
      <t>タイカイ</t>
    </rPh>
    <rPh sb="29" eb="32">
      <t>ダンタイセン</t>
    </rPh>
    <rPh sb="34" eb="36">
      <t>サンカ</t>
    </rPh>
    <rPh sb="36" eb="39">
      <t>モウシコミショ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</si>
</sst>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5" formatCode="&quot;¥&quot;#,##0;&quot;¥&quot;\-#,##0"/>
  </numFmts>
  <fonts count="1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20"/>
      <name val="ＭＳ Ｐゴシック"/>
      <family val="3"/>
      <charset val="128"/>
    </font>
    <font>
      <u/>
      <sz val="14"/>
      <name val="ＭＳ Ｐゴシック"/>
      <family val="3"/>
      <charset val="128"/>
    </font>
    <font>
      <sz val="14"/>
      <color indexed="14"/>
      <name val="ＭＳ Ｐゴシック"/>
      <family val="3"/>
      <charset val="128"/>
    </font>
    <font>
      <u/>
      <sz val="12"/>
      <name val="ＭＳ Ｐゴシック"/>
      <family val="3"/>
      <charset val="128"/>
    </font>
    <font>
      <sz val="16"/>
      <color indexed="10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36"/>
      <color rgb="FFFF0000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5" fillId="0" borderId="0" xfId="0" applyFont="1"/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horizontal="left"/>
    </xf>
    <xf numFmtId="0" fontId="12" fillId="0" borderId="1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right" vertical="center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5" fontId="3" fillId="0" borderId="0" xfId="0" applyNumberFormat="1" applyFont="1" applyAlignment="1">
      <alignment horizontal="right" vertical="center"/>
    </xf>
    <xf numFmtId="0" fontId="8" fillId="0" borderId="0" xfId="0" applyFont="1"/>
    <xf numFmtId="5" fontId="2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right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5" xfId="0" quotePrefix="1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13" fillId="0" borderId="7" xfId="0" applyFont="1" applyBorder="1" applyAlignment="1">
      <alignment horizontal="left" vertical="center"/>
    </xf>
    <xf numFmtId="0" fontId="13" fillId="0" borderId="8" xfId="0" applyFont="1" applyBorder="1" applyAlignment="1">
      <alignment horizontal="left" vertical="center"/>
    </xf>
    <xf numFmtId="0" fontId="13" fillId="0" borderId="9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9" fillId="0" borderId="12" xfId="0" applyFont="1" applyBorder="1" applyAlignment="1">
      <alignment vertical="center"/>
    </xf>
    <xf numFmtId="0" fontId="9" fillId="0" borderId="13" xfId="0" applyFont="1" applyBorder="1" applyAlignment="1">
      <alignment vertical="center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9" fillId="0" borderId="16" xfId="0" applyFont="1" applyBorder="1" applyAlignment="1">
      <alignment vertical="center"/>
    </xf>
    <xf numFmtId="0" fontId="9" fillId="0" borderId="17" xfId="0" applyFont="1" applyBorder="1" applyAlignment="1">
      <alignment vertical="center"/>
    </xf>
    <xf numFmtId="0" fontId="13" fillId="0" borderId="1" xfId="0" applyFont="1" applyBorder="1" applyAlignment="1">
      <alignment horizontal="left" vertical="center"/>
    </xf>
    <xf numFmtId="0" fontId="11" fillId="0" borderId="0" xfId="0" applyFont="1" applyAlignment="1">
      <alignment horizontal="right" vertical="center"/>
    </xf>
    <xf numFmtId="0" fontId="14" fillId="0" borderId="18" xfId="0" applyFont="1" applyBorder="1" applyAlignment="1">
      <alignment horizontal="center" vertical="center" wrapText="1"/>
    </xf>
    <xf numFmtId="49" fontId="13" fillId="0" borderId="9" xfId="0" applyNumberFormat="1" applyFont="1" applyBorder="1" applyAlignment="1">
      <alignment horizontal="center" vertical="center"/>
    </xf>
    <xf numFmtId="49" fontId="13" fillId="0" borderId="10" xfId="0" applyNumberFormat="1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2" fillId="0" borderId="19" xfId="0" applyFont="1" applyBorder="1" applyAlignment="1">
      <alignment horizontal="center" vertical="center" shrinkToFit="1"/>
    </xf>
    <xf numFmtId="0" fontId="2" fillId="0" borderId="20" xfId="0" applyFont="1" applyBorder="1" applyAlignment="1">
      <alignment horizontal="center" vertical="center" shrinkToFit="1"/>
    </xf>
    <xf numFmtId="0" fontId="0" fillId="0" borderId="21" xfId="0" applyBorder="1" applyAlignment="1">
      <alignment horizontal="center" vertical="center" wrapText="1"/>
    </xf>
    <xf numFmtId="0" fontId="0" fillId="0" borderId="22" xfId="0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24" xfId="0" applyBorder="1" applyAlignment="1">
      <alignment horizontal="center" vertical="top"/>
    </xf>
    <xf numFmtId="0" fontId="0" fillId="0" borderId="25" xfId="0" applyBorder="1" applyAlignment="1">
      <alignment horizontal="center" vertical="top"/>
    </xf>
    <xf numFmtId="0" fontId="0" fillId="0" borderId="26" xfId="0" applyBorder="1" applyAlignment="1">
      <alignment horizontal="center" vertical="top"/>
    </xf>
    <xf numFmtId="0" fontId="0" fillId="0" borderId="27" xfId="0" applyBorder="1" applyAlignment="1">
      <alignment horizontal="center" vertical="top"/>
    </xf>
    <xf numFmtId="0" fontId="0" fillId="0" borderId="28" xfId="0" applyBorder="1" applyAlignment="1">
      <alignment horizontal="center" vertical="top"/>
    </xf>
    <xf numFmtId="0" fontId="0" fillId="0" borderId="29" xfId="0" applyBorder="1" applyAlignment="1">
      <alignment horizontal="center" vertical="top"/>
    </xf>
    <xf numFmtId="0" fontId="4" fillId="0" borderId="0" xfId="0" applyFont="1" applyAlignment="1">
      <alignment horizontal="center" vertical="center"/>
    </xf>
    <xf numFmtId="0" fontId="9" fillId="0" borderId="12" xfId="0" applyFont="1" applyBorder="1" applyAlignment="1">
      <alignment vertical="center"/>
    </xf>
    <xf numFmtId="0" fontId="9" fillId="0" borderId="13" xfId="0" applyFont="1" applyBorder="1" applyAlignment="1">
      <alignment vertical="center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2" fillId="0" borderId="30" xfId="0" applyFont="1" applyBorder="1" applyAlignment="1">
      <alignment horizontal="left" vertical="center"/>
    </xf>
    <xf numFmtId="0" fontId="2" fillId="0" borderId="31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3" fillId="0" borderId="32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9" fillId="0" borderId="16" xfId="0" applyFont="1" applyBorder="1" applyAlignment="1">
      <alignment vertical="center"/>
    </xf>
    <xf numFmtId="0" fontId="9" fillId="0" borderId="17" xfId="0" applyFont="1" applyBorder="1" applyAlignment="1">
      <alignment vertical="center"/>
    </xf>
    <xf numFmtId="0" fontId="16" fillId="0" borderId="34" xfId="0" applyFont="1" applyBorder="1" applyAlignment="1">
      <alignment horizontal="center" vertical="top" textRotation="255" wrapText="1"/>
    </xf>
    <xf numFmtId="0" fontId="16" fillId="0" borderId="0" xfId="0" applyFont="1" applyAlignment="1">
      <alignment horizontal="center" vertical="top" textRotation="255" wrapText="1"/>
    </xf>
    <xf numFmtId="0" fontId="10" fillId="0" borderId="35" xfId="0" applyFont="1" applyBorder="1" applyAlignment="1">
      <alignment horizontal="left" vertical="center"/>
    </xf>
    <xf numFmtId="0" fontId="10" fillId="0" borderId="36" xfId="0" applyFont="1" applyBorder="1" applyAlignment="1">
      <alignment horizontal="left" vertical="center"/>
    </xf>
    <xf numFmtId="0" fontId="10" fillId="0" borderId="37" xfId="0" applyFont="1" applyBorder="1" applyAlignment="1">
      <alignment horizontal="left" vertical="center"/>
    </xf>
    <xf numFmtId="0" fontId="10" fillId="0" borderId="38" xfId="0" applyFont="1" applyBorder="1" applyAlignment="1">
      <alignment horizontal="left" vertical="center"/>
    </xf>
    <xf numFmtId="0" fontId="10" fillId="0" borderId="39" xfId="0" applyFont="1" applyBorder="1" applyAlignment="1">
      <alignment horizontal="left" vertical="center"/>
    </xf>
    <xf numFmtId="0" fontId="10" fillId="0" borderId="40" xfId="0" applyFont="1" applyBorder="1" applyAlignment="1">
      <alignment horizontal="left" vertical="center"/>
    </xf>
    <xf numFmtId="0" fontId="10" fillId="0" borderId="41" xfId="0" applyFont="1" applyBorder="1" applyAlignment="1">
      <alignment horizontal="center" vertical="center"/>
    </xf>
    <xf numFmtId="0" fontId="10" fillId="0" borderId="42" xfId="0" applyFont="1" applyBorder="1" applyAlignment="1">
      <alignment horizontal="center" vertical="center"/>
    </xf>
    <xf numFmtId="0" fontId="10" fillId="0" borderId="43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vertical="center"/>
    </xf>
    <xf numFmtId="0" fontId="2" fillId="0" borderId="23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6F4240-6240-4496-9A17-5E150824BA4F}">
  <dimension ref="A1:O46"/>
  <sheetViews>
    <sheetView view="pageBreakPreview" topLeftCell="A36" zoomScale="75" zoomScaleNormal="100" zoomScaleSheetLayoutView="75" workbookViewId="0">
      <selection activeCell="A6" sqref="A6"/>
    </sheetView>
  </sheetViews>
  <sheetFormatPr defaultColWidth="8.1796875" defaultRowHeight="17.25" customHeight="1" x14ac:dyDescent="0.2"/>
  <cols>
    <col min="1" max="1" width="5.1796875" customWidth="1"/>
    <col min="2" max="5" width="25.453125" customWidth="1"/>
    <col min="6" max="6" width="13.453125" bestFit="1" customWidth="1"/>
    <col min="7" max="7" width="8.1796875" customWidth="1"/>
    <col min="8" max="8" width="12.6328125" customWidth="1"/>
  </cols>
  <sheetData>
    <row r="1" spans="1:15" ht="17.25" customHeight="1" thickTop="1" x14ac:dyDescent="0.2">
      <c r="F1" s="52" t="s">
        <v>21</v>
      </c>
      <c r="G1" s="55" t="s">
        <v>20</v>
      </c>
      <c r="H1" s="56"/>
    </row>
    <row r="2" spans="1:15" ht="17.25" customHeight="1" x14ac:dyDescent="0.2">
      <c r="F2" s="53"/>
      <c r="G2" s="57"/>
      <c r="H2" s="58"/>
    </row>
    <row r="3" spans="1:15" ht="17.25" customHeight="1" thickBot="1" x14ac:dyDescent="0.25">
      <c r="F3" s="54"/>
      <c r="G3" s="59"/>
      <c r="H3" s="60"/>
    </row>
    <row r="4" spans="1:15" ht="17.25" customHeight="1" thickTop="1" x14ac:dyDescent="0.2"/>
    <row r="5" spans="1:15" s="1" customFormat="1" ht="31.5" customHeight="1" x14ac:dyDescent="0.2">
      <c r="A5" s="61" t="s">
        <v>77</v>
      </c>
      <c r="B5" s="61"/>
      <c r="C5" s="61"/>
      <c r="D5" s="61"/>
      <c r="E5" s="61"/>
      <c r="F5" s="61"/>
      <c r="G5" s="61"/>
      <c r="H5" s="61"/>
      <c r="I5" s="15"/>
      <c r="J5" s="15"/>
      <c r="K5" s="15"/>
      <c r="L5" s="15"/>
      <c r="M5" s="15"/>
      <c r="N5" s="15"/>
    </row>
    <row r="7" spans="1:15" s="3" customFormat="1" ht="26.25" customHeight="1" x14ac:dyDescent="0.3">
      <c r="B7" s="25" t="s">
        <v>19</v>
      </c>
      <c r="E7" s="7"/>
      <c r="F7" s="7"/>
      <c r="G7" s="7"/>
      <c r="H7" s="7"/>
      <c r="I7" s="7"/>
      <c r="J7" s="7"/>
    </row>
    <row r="9" spans="1:15" s="1" customFormat="1" ht="26.25" customHeight="1" thickBot="1" x14ac:dyDescent="0.3">
      <c r="B9" s="3" t="s">
        <v>0</v>
      </c>
      <c r="E9" s="8" t="s">
        <v>12</v>
      </c>
      <c r="F9" s="2" t="s">
        <v>13</v>
      </c>
      <c r="G9" s="18"/>
      <c r="H9" s="19" t="s">
        <v>14</v>
      </c>
      <c r="I9" s="16"/>
    </row>
    <row r="10" spans="1:15" s="1" customFormat="1" ht="26.25" customHeight="1" thickBot="1" x14ac:dyDescent="0.3">
      <c r="B10" s="20"/>
      <c r="C10" s="20"/>
      <c r="D10" s="21"/>
      <c r="E10" s="37" t="s">
        <v>64</v>
      </c>
      <c r="F10" s="28">
        <v>0</v>
      </c>
      <c r="G10" s="23" t="s">
        <v>11</v>
      </c>
      <c r="H10" s="26">
        <f>F10*12000</f>
        <v>0</v>
      </c>
      <c r="I10" s="16"/>
      <c r="O10" s="2"/>
    </row>
    <row r="11" spans="1:15" s="1" customFormat="1" ht="26.25" customHeight="1" x14ac:dyDescent="0.25">
      <c r="B11" s="22" t="s">
        <v>8</v>
      </c>
      <c r="C11" s="62" t="s">
        <v>22</v>
      </c>
      <c r="D11" s="63"/>
      <c r="E11" s="37" t="s">
        <v>65</v>
      </c>
      <c r="F11" s="29">
        <v>0</v>
      </c>
      <c r="G11" s="23" t="s">
        <v>11</v>
      </c>
      <c r="H11" s="26">
        <f>F11*12000</f>
        <v>0</v>
      </c>
      <c r="I11" s="8"/>
      <c r="O11" s="2"/>
    </row>
    <row r="12" spans="1:15" s="1" customFormat="1" ht="26.25" customHeight="1" x14ac:dyDescent="0.25">
      <c r="B12" s="22" t="s">
        <v>9</v>
      </c>
      <c r="C12" s="64" t="s">
        <v>23</v>
      </c>
      <c r="D12" s="65"/>
      <c r="E12" s="37" t="s">
        <v>66</v>
      </c>
      <c r="F12" s="29">
        <v>0</v>
      </c>
      <c r="G12" s="23" t="s">
        <v>11</v>
      </c>
      <c r="H12" s="26">
        <f>F12*10000</f>
        <v>0</v>
      </c>
      <c r="I12" s="16"/>
      <c r="O12" s="2"/>
    </row>
    <row r="13" spans="1:15" s="3" customFormat="1" ht="26.25" customHeight="1" x14ac:dyDescent="0.25">
      <c r="B13" s="22" t="s">
        <v>16</v>
      </c>
      <c r="C13" s="64" t="s">
        <v>46</v>
      </c>
      <c r="D13" s="65"/>
      <c r="E13" s="37" t="s">
        <v>67</v>
      </c>
      <c r="F13" s="29">
        <v>0</v>
      </c>
      <c r="G13" s="23" t="s">
        <v>11</v>
      </c>
      <c r="H13" s="26">
        <f>F13*10000</f>
        <v>0</v>
      </c>
      <c r="I13" s="16"/>
    </row>
    <row r="14" spans="1:15" s="3" customFormat="1" ht="26.25" customHeight="1" x14ac:dyDescent="0.25">
      <c r="B14" s="22" t="s">
        <v>10</v>
      </c>
      <c r="C14" s="64" t="s">
        <v>24</v>
      </c>
      <c r="D14" s="65"/>
      <c r="E14" s="37" t="s">
        <v>68</v>
      </c>
      <c r="F14" s="30">
        <v>1</v>
      </c>
      <c r="G14" s="23" t="s">
        <v>11</v>
      </c>
      <c r="H14" s="26">
        <f>F14*9000</f>
        <v>9000</v>
      </c>
      <c r="I14" s="16"/>
      <c r="O14" s="5"/>
    </row>
    <row r="15" spans="1:15" s="3" customFormat="1" ht="26.25" customHeight="1" x14ac:dyDescent="0.25">
      <c r="B15" s="22" t="s">
        <v>17</v>
      </c>
      <c r="C15" s="64" t="s">
        <v>47</v>
      </c>
      <c r="D15" s="65"/>
      <c r="E15" s="37" t="s">
        <v>69</v>
      </c>
      <c r="F15" s="29">
        <v>1</v>
      </c>
      <c r="G15" s="23" t="s">
        <v>11</v>
      </c>
      <c r="H15" s="26">
        <f>F15*9000</f>
        <v>9000</v>
      </c>
      <c r="I15" s="16"/>
    </row>
    <row r="16" spans="1:15" s="3" customFormat="1" ht="26.25" customHeight="1" thickBot="1" x14ac:dyDescent="0.3">
      <c r="B16" s="27"/>
      <c r="C16" s="71"/>
      <c r="D16" s="72"/>
      <c r="E16" s="37" t="s">
        <v>70</v>
      </c>
      <c r="F16" s="29">
        <v>0</v>
      </c>
      <c r="G16" s="23" t="s">
        <v>11</v>
      </c>
      <c r="H16" s="26">
        <f>F16*6500</f>
        <v>0</v>
      </c>
      <c r="I16" s="16"/>
      <c r="O16" s="5"/>
    </row>
    <row r="17" spans="1:14" s="3" customFormat="1" ht="26.25" customHeight="1" thickBot="1" x14ac:dyDescent="0.3">
      <c r="B17" s="6"/>
      <c r="C17" s="6"/>
      <c r="D17" s="6"/>
      <c r="E17" s="37" t="s">
        <v>71</v>
      </c>
      <c r="F17" s="31">
        <v>0</v>
      </c>
      <c r="G17" s="23" t="s">
        <v>11</v>
      </c>
      <c r="H17" s="26">
        <f>F17*6500</f>
        <v>0</v>
      </c>
      <c r="I17" s="16"/>
    </row>
    <row r="18" spans="1:14" s="3" customFormat="1" ht="13.5" customHeight="1" x14ac:dyDescent="0.25">
      <c r="B18" s="6"/>
      <c r="C18" s="6"/>
      <c r="D18" s="6"/>
      <c r="E18" s="22"/>
      <c r="F18" s="19"/>
      <c r="G18" s="23"/>
      <c r="H18" s="24"/>
      <c r="I18" s="16"/>
    </row>
    <row r="19" spans="1:14" s="3" customFormat="1" ht="28.5" customHeight="1" x14ac:dyDescent="0.3">
      <c r="B19" s="25" t="s">
        <v>15</v>
      </c>
      <c r="E19" s="17"/>
      <c r="F19" s="18"/>
      <c r="G19" s="18"/>
      <c r="H19" s="16"/>
      <c r="I19" s="16"/>
    </row>
    <row r="20" spans="1:14" s="3" customFormat="1" ht="11.25" customHeight="1" thickBot="1" x14ac:dyDescent="0.3"/>
    <row r="21" spans="1:14" s="3" customFormat="1" ht="24" customHeight="1" x14ac:dyDescent="0.25">
      <c r="A21" s="66" t="s">
        <v>6</v>
      </c>
      <c r="B21" s="67"/>
      <c r="C21" s="68" t="s">
        <v>42</v>
      </c>
      <c r="D21" s="67"/>
      <c r="E21" s="50" t="s">
        <v>43</v>
      </c>
      <c r="F21" s="51"/>
      <c r="G21" s="69" t="s">
        <v>45</v>
      </c>
      <c r="H21" s="70"/>
    </row>
    <row r="22" spans="1:14" s="3" customFormat="1" ht="17.25" customHeight="1" x14ac:dyDescent="0.25">
      <c r="A22" s="75" t="s">
        <v>22</v>
      </c>
      <c r="B22" s="76"/>
      <c r="C22" s="79" t="s">
        <v>25</v>
      </c>
      <c r="D22" s="76"/>
      <c r="E22" s="79" t="s">
        <v>56</v>
      </c>
      <c r="F22" s="76"/>
      <c r="G22" s="81" t="s">
        <v>33</v>
      </c>
      <c r="H22" s="82"/>
      <c r="N22" s="4"/>
    </row>
    <row r="23" spans="1:14" s="3" customFormat="1" ht="17.25" customHeight="1" thickBot="1" x14ac:dyDescent="0.3">
      <c r="A23" s="77"/>
      <c r="B23" s="78"/>
      <c r="C23" s="80"/>
      <c r="D23" s="78"/>
      <c r="E23" s="80"/>
      <c r="F23" s="78"/>
      <c r="G23" s="83"/>
      <c r="H23" s="84"/>
    </row>
    <row r="24" spans="1:14" s="6" customFormat="1" ht="42" customHeight="1" x14ac:dyDescent="0.2">
      <c r="A24" s="36" t="s">
        <v>1</v>
      </c>
      <c r="B24" s="9" t="s">
        <v>2</v>
      </c>
      <c r="C24" s="9" t="s">
        <v>3</v>
      </c>
      <c r="D24" s="9" t="s">
        <v>4</v>
      </c>
      <c r="E24" s="9" t="s">
        <v>5</v>
      </c>
      <c r="F24" s="46" t="s">
        <v>73</v>
      </c>
      <c r="G24" s="49" t="s">
        <v>74</v>
      </c>
      <c r="H24" s="73" t="s">
        <v>75</v>
      </c>
    </row>
    <row r="25" spans="1:14" s="3" customFormat="1" ht="33" customHeight="1" x14ac:dyDescent="0.25">
      <c r="A25" s="13">
        <v>1</v>
      </c>
      <c r="B25" s="32" t="s">
        <v>26</v>
      </c>
      <c r="C25" s="32" t="s">
        <v>27</v>
      </c>
      <c r="D25" s="32" t="s">
        <v>48</v>
      </c>
      <c r="E25" s="32" t="s">
        <v>49</v>
      </c>
      <c r="F25" s="34"/>
      <c r="H25" s="74"/>
    </row>
    <row r="26" spans="1:14" s="3" customFormat="1" ht="33" customHeight="1" x14ac:dyDescent="0.25">
      <c r="A26" s="13">
        <v>2</v>
      </c>
      <c r="B26" s="32" t="s">
        <v>26</v>
      </c>
      <c r="C26" s="32" t="s">
        <v>28</v>
      </c>
      <c r="D26" s="32" t="s">
        <v>48</v>
      </c>
      <c r="E26" s="32" t="s">
        <v>50</v>
      </c>
      <c r="F26" s="34"/>
      <c r="H26" s="74"/>
    </row>
    <row r="27" spans="1:14" s="3" customFormat="1" ht="33" customHeight="1" x14ac:dyDescent="0.25">
      <c r="A27" s="13">
        <v>3</v>
      </c>
      <c r="B27" s="32" t="s">
        <v>26</v>
      </c>
      <c r="C27" s="32" t="s">
        <v>29</v>
      </c>
      <c r="D27" s="32" t="s">
        <v>48</v>
      </c>
      <c r="E27" s="32" t="s">
        <v>51</v>
      </c>
      <c r="F27" s="34"/>
      <c r="H27" s="74"/>
    </row>
    <row r="28" spans="1:14" s="3" customFormat="1" ht="33" customHeight="1" x14ac:dyDescent="0.25">
      <c r="A28" s="13">
        <v>4</v>
      </c>
      <c r="B28" s="32" t="s">
        <v>26</v>
      </c>
      <c r="C28" s="32" t="s">
        <v>30</v>
      </c>
      <c r="D28" s="32" t="s">
        <v>48</v>
      </c>
      <c r="E28" s="32" t="s">
        <v>52</v>
      </c>
      <c r="F28" s="34"/>
      <c r="H28" s="74"/>
    </row>
    <row r="29" spans="1:14" s="3" customFormat="1" ht="33" customHeight="1" x14ac:dyDescent="0.25">
      <c r="A29" s="13">
        <v>5</v>
      </c>
      <c r="B29" s="32" t="s">
        <v>26</v>
      </c>
      <c r="C29" s="32" t="s">
        <v>31</v>
      </c>
      <c r="D29" s="32" t="s">
        <v>48</v>
      </c>
      <c r="E29" s="32" t="s">
        <v>53</v>
      </c>
      <c r="F29" s="34"/>
      <c r="H29" s="74"/>
    </row>
    <row r="30" spans="1:14" s="3" customFormat="1" ht="33" customHeight="1" x14ac:dyDescent="0.25">
      <c r="A30" s="13">
        <v>6</v>
      </c>
      <c r="B30" s="32" t="s">
        <v>26</v>
      </c>
      <c r="C30" s="32" t="s">
        <v>32</v>
      </c>
      <c r="D30" s="32" t="s">
        <v>48</v>
      </c>
      <c r="E30" s="32" t="s">
        <v>54</v>
      </c>
      <c r="F30" s="34"/>
      <c r="H30" s="74"/>
    </row>
    <row r="31" spans="1:14" s="3" customFormat="1" ht="33" customHeight="1" x14ac:dyDescent="0.25">
      <c r="A31" s="13">
        <v>7</v>
      </c>
      <c r="B31" s="32"/>
      <c r="C31" s="32"/>
      <c r="D31" s="32"/>
      <c r="E31" s="32"/>
      <c r="F31" s="34"/>
      <c r="H31" s="74"/>
    </row>
    <row r="32" spans="1:14" s="3" customFormat="1" ht="33" customHeight="1" thickBot="1" x14ac:dyDescent="0.3">
      <c r="A32" s="14">
        <v>8</v>
      </c>
      <c r="B32" s="33"/>
      <c r="C32" s="33"/>
      <c r="D32" s="33"/>
      <c r="E32" s="33"/>
      <c r="F32" s="35"/>
      <c r="H32" s="74"/>
    </row>
    <row r="33" spans="1:14" s="3" customFormat="1" ht="17.25" customHeight="1" thickBot="1" x14ac:dyDescent="0.3">
      <c r="A33" s="10"/>
      <c r="B33" s="10"/>
      <c r="C33" s="10"/>
      <c r="D33" s="10"/>
      <c r="E33" s="11"/>
      <c r="F33" s="12"/>
      <c r="G33" s="10"/>
    </row>
    <row r="34" spans="1:14" s="3" customFormat="1" ht="24" customHeight="1" x14ac:dyDescent="0.25">
      <c r="A34" s="66" t="s">
        <v>7</v>
      </c>
      <c r="B34" s="67"/>
      <c r="C34" s="68" t="s">
        <v>18</v>
      </c>
      <c r="D34" s="67"/>
      <c r="E34" s="50" t="s">
        <v>44</v>
      </c>
      <c r="F34" s="51"/>
      <c r="G34" s="69" t="s">
        <v>45</v>
      </c>
      <c r="H34" s="70"/>
    </row>
    <row r="35" spans="1:14" s="3" customFormat="1" ht="17.25" customHeight="1" x14ac:dyDescent="0.25">
      <c r="A35" s="75" t="s">
        <v>22</v>
      </c>
      <c r="B35" s="76"/>
      <c r="C35" s="79" t="s">
        <v>55</v>
      </c>
      <c r="D35" s="76"/>
      <c r="E35" s="79" t="s">
        <v>56</v>
      </c>
      <c r="F35" s="76"/>
      <c r="G35" s="81" t="s">
        <v>34</v>
      </c>
      <c r="H35" s="82"/>
      <c r="N35" s="4"/>
    </row>
    <row r="36" spans="1:14" s="3" customFormat="1" ht="17.25" customHeight="1" thickBot="1" x14ac:dyDescent="0.3">
      <c r="A36" s="77"/>
      <c r="B36" s="78"/>
      <c r="C36" s="80"/>
      <c r="D36" s="78"/>
      <c r="E36" s="80"/>
      <c r="F36" s="78"/>
      <c r="G36" s="83"/>
      <c r="H36" s="84"/>
    </row>
    <row r="37" spans="1:14" s="6" customFormat="1" ht="42" customHeight="1" x14ac:dyDescent="0.2">
      <c r="A37" s="36" t="s">
        <v>1</v>
      </c>
      <c r="B37" s="9" t="s">
        <v>2</v>
      </c>
      <c r="C37" s="9" t="s">
        <v>3</v>
      </c>
      <c r="D37" s="9" t="s">
        <v>4</v>
      </c>
      <c r="E37" s="9" t="s">
        <v>5</v>
      </c>
      <c r="F37" s="46" t="s">
        <v>73</v>
      </c>
      <c r="G37" s="49" t="s">
        <v>74</v>
      </c>
      <c r="H37" s="73" t="s">
        <v>75</v>
      </c>
    </row>
    <row r="38" spans="1:14" s="3" customFormat="1" ht="33" customHeight="1" x14ac:dyDescent="0.25">
      <c r="A38" s="13">
        <v>1</v>
      </c>
      <c r="B38" s="32" t="s">
        <v>35</v>
      </c>
      <c r="C38" s="32" t="s">
        <v>36</v>
      </c>
      <c r="D38" s="32" t="s">
        <v>57</v>
      </c>
      <c r="E38" s="32" t="s">
        <v>58</v>
      </c>
      <c r="F38" s="34"/>
      <c r="H38" s="74"/>
    </row>
    <row r="39" spans="1:14" s="3" customFormat="1" ht="33" customHeight="1" x14ac:dyDescent="0.25">
      <c r="A39" s="13">
        <v>2</v>
      </c>
      <c r="B39" s="32" t="s">
        <v>35</v>
      </c>
      <c r="C39" s="32" t="s">
        <v>37</v>
      </c>
      <c r="D39" s="32" t="s">
        <v>57</v>
      </c>
      <c r="E39" s="32" t="s">
        <v>59</v>
      </c>
      <c r="F39" s="34"/>
      <c r="H39" s="74"/>
    </row>
    <row r="40" spans="1:14" s="3" customFormat="1" ht="33" customHeight="1" x14ac:dyDescent="0.25">
      <c r="A40" s="13">
        <v>3</v>
      </c>
      <c r="B40" s="32" t="s">
        <v>35</v>
      </c>
      <c r="C40" s="32" t="s">
        <v>38</v>
      </c>
      <c r="D40" s="32" t="s">
        <v>57</v>
      </c>
      <c r="E40" s="32" t="s">
        <v>60</v>
      </c>
      <c r="F40" s="34"/>
      <c r="H40" s="74"/>
    </row>
    <row r="41" spans="1:14" s="3" customFormat="1" ht="33" customHeight="1" x14ac:dyDescent="0.25">
      <c r="A41" s="13">
        <v>4</v>
      </c>
      <c r="B41" s="32" t="s">
        <v>35</v>
      </c>
      <c r="C41" s="32" t="s">
        <v>39</v>
      </c>
      <c r="D41" s="32" t="s">
        <v>57</v>
      </c>
      <c r="E41" s="32" t="s">
        <v>61</v>
      </c>
      <c r="F41" s="34"/>
      <c r="H41" s="74"/>
    </row>
    <row r="42" spans="1:14" s="3" customFormat="1" ht="33" customHeight="1" x14ac:dyDescent="0.25">
      <c r="A42" s="13">
        <v>5</v>
      </c>
      <c r="B42" s="32" t="s">
        <v>35</v>
      </c>
      <c r="C42" s="32" t="s">
        <v>40</v>
      </c>
      <c r="D42" s="32" t="s">
        <v>57</v>
      </c>
      <c r="E42" s="32" t="s">
        <v>62</v>
      </c>
      <c r="F42" s="34"/>
      <c r="H42" s="74"/>
    </row>
    <row r="43" spans="1:14" s="3" customFormat="1" ht="33" customHeight="1" x14ac:dyDescent="0.25">
      <c r="A43" s="13">
        <v>6</v>
      </c>
      <c r="B43" s="32" t="s">
        <v>35</v>
      </c>
      <c r="C43" s="32" t="s">
        <v>41</v>
      </c>
      <c r="D43" s="32" t="s">
        <v>57</v>
      </c>
      <c r="E43" s="32" t="s">
        <v>63</v>
      </c>
      <c r="F43" s="34"/>
      <c r="H43" s="74"/>
    </row>
    <row r="44" spans="1:14" s="3" customFormat="1" ht="33" customHeight="1" x14ac:dyDescent="0.25">
      <c r="A44" s="13">
        <v>7</v>
      </c>
      <c r="B44" s="32"/>
      <c r="C44" s="32"/>
      <c r="D44" s="32"/>
      <c r="E44" s="32"/>
      <c r="F44" s="34"/>
      <c r="H44" s="74"/>
    </row>
    <row r="45" spans="1:14" s="3" customFormat="1" ht="33" customHeight="1" thickBot="1" x14ac:dyDescent="0.3">
      <c r="A45" s="14">
        <v>8</v>
      </c>
      <c r="B45" s="33"/>
      <c r="C45" s="33"/>
      <c r="D45" s="33"/>
      <c r="E45" s="33"/>
      <c r="F45" s="35"/>
      <c r="H45" s="74"/>
    </row>
    <row r="46" spans="1:14" s="3" customFormat="1" ht="17.25" customHeight="1" x14ac:dyDescent="0.25"/>
  </sheetData>
  <mergeCells count="27">
    <mergeCell ref="H37:H45"/>
    <mergeCell ref="A35:B36"/>
    <mergeCell ref="C35:D36"/>
    <mergeCell ref="E35:F36"/>
    <mergeCell ref="G35:H36"/>
    <mergeCell ref="A34:B34"/>
    <mergeCell ref="C34:D34"/>
    <mergeCell ref="E34:F34"/>
    <mergeCell ref="G34:H34"/>
    <mergeCell ref="C14:D14"/>
    <mergeCell ref="C15:D15"/>
    <mergeCell ref="C16:D16"/>
    <mergeCell ref="H24:H32"/>
    <mergeCell ref="A21:B21"/>
    <mergeCell ref="C21:D21"/>
    <mergeCell ref="G21:H21"/>
    <mergeCell ref="A22:B23"/>
    <mergeCell ref="C22:D23"/>
    <mergeCell ref="E22:F23"/>
    <mergeCell ref="G22:H23"/>
    <mergeCell ref="E21:F21"/>
    <mergeCell ref="F1:F3"/>
    <mergeCell ref="G1:H3"/>
    <mergeCell ref="A5:H5"/>
    <mergeCell ref="C11:D11"/>
    <mergeCell ref="C12:D12"/>
    <mergeCell ref="C13:D13"/>
  </mergeCells>
  <phoneticPr fontId="1"/>
  <dataValidations count="2">
    <dataValidation type="list" allowBlank="1" showInputMessage="1" showErrorMessage="1" sqref="G22:H23 G35:H36" xr:uid="{DA022A52-621B-495E-B4E8-1DD9D1AA8DB1}">
      <formula1>"Ⅰ部,Ⅱ部,Ⅲ部"</formula1>
    </dataValidation>
    <dataValidation type="list" allowBlank="1" showInputMessage="1" showErrorMessage="1" sqref="F38:F45 F25:F32" xr:uid="{D67C7C0E-E585-4022-A9B6-CFA757F8FE7A}">
      <formula1>"○, ×, ？"</formula1>
    </dataValidation>
  </dataValidations>
  <printOptions horizontalCentered="1"/>
  <pageMargins left="0.39370078740157483" right="0.39370078740157483" top="0.39370078740157483" bottom="0" header="0.27559055118110237" footer="0.23622047244094491"/>
  <pageSetup paperSize="9" scale="67" orientation="portrait" horizontalDpi="4294967293" verticalDpi="400" r:id="rId1"/>
  <headerFooter alignWithMargins="0"/>
  <colBreaks count="1" manualBreakCount="1">
    <brk id="8" min="4" max="56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C38B05-2DB2-4EBC-8AD3-2C0B5C6AAA00}">
  <dimension ref="A1:O46"/>
  <sheetViews>
    <sheetView tabSelected="1" view="pageBreakPreview" topLeftCell="A39" zoomScale="75" zoomScaleNormal="100" zoomScaleSheetLayoutView="75" workbookViewId="0">
      <selection activeCell="A6" sqref="A6"/>
    </sheetView>
  </sheetViews>
  <sheetFormatPr defaultColWidth="8.1796875" defaultRowHeight="17.25" customHeight="1" x14ac:dyDescent="0.2"/>
  <cols>
    <col min="1" max="1" width="5.1796875" customWidth="1"/>
    <col min="2" max="4" width="22.81640625" customWidth="1"/>
    <col min="5" max="5" width="27.453125" bestFit="1" customWidth="1"/>
    <col min="6" max="6" width="16.36328125" customWidth="1"/>
    <col min="7" max="7" width="8.1796875" customWidth="1"/>
    <col min="8" max="8" width="10.453125" customWidth="1"/>
  </cols>
  <sheetData>
    <row r="1" spans="1:15" ht="17.25" customHeight="1" thickTop="1" x14ac:dyDescent="0.2">
      <c r="F1" s="85" t="s">
        <v>72</v>
      </c>
      <c r="G1" s="55" t="s">
        <v>20</v>
      </c>
      <c r="H1" s="56"/>
    </row>
    <row r="2" spans="1:15" ht="17.25" customHeight="1" x14ac:dyDescent="0.2">
      <c r="F2" s="86"/>
      <c r="G2" s="57"/>
      <c r="H2" s="58"/>
    </row>
    <row r="3" spans="1:15" ht="17.25" customHeight="1" thickBot="1" x14ac:dyDescent="0.25">
      <c r="F3" s="87"/>
      <c r="G3" s="59"/>
      <c r="H3" s="60"/>
    </row>
    <row r="4" spans="1:15" ht="17.25" customHeight="1" thickTop="1" x14ac:dyDescent="0.2"/>
    <row r="5" spans="1:15" s="1" customFormat="1" ht="31.5" customHeight="1" x14ac:dyDescent="0.2">
      <c r="A5" s="61" t="s">
        <v>77</v>
      </c>
      <c r="B5" s="61"/>
      <c r="C5" s="61"/>
      <c r="D5" s="61"/>
      <c r="E5" s="61"/>
      <c r="F5" s="61"/>
      <c r="G5" s="61"/>
      <c r="H5" s="61"/>
      <c r="I5" s="15"/>
      <c r="J5" s="15"/>
      <c r="K5" s="15"/>
      <c r="L5" s="15"/>
      <c r="M5" s="15"/>
      <c r="N5" s="15"/>
    </row>
    <row r="7" spans="1:15" s="3" customFormat="1" ht="26.25" customHeight="1" x14ac:dyDescent="0.3">
      <c r="B7" s="25" t="s">
        <v>19</v>
      </c>
      <c r="E7" s="7"/>
      <c r="F7" s="7"/>
      <c r="G7" s="7"/>
      <c r="H7" s="7"/>
      <c r="I7" s="7"/>
      <c r="J7" s="7"/>
    </row>
    <row r="9" spans="1:15" s="1" customFormat="1" ht="26.25" customHeight="1" thickBot="1" x14ac:dyDescent="0.3">
      <c r="B9" s="3" t="s">
        <v>0</v>
      </c>
      <c r="E9" s="8" t="s">
        <v>12</v>
      </c>
      <c r="F9" s="2" t="s">
        <v>13</v>
      </c>
      <c r="G9" s="18"/>
      <c r="H9" s="19" t="s">
        <v>14</v>
      </c>
      <c r="I9" s="16"/>
    </row>
    <row r="10" spans="1:15" s="1" customFormat="1" ht="26.25" customHeight="1" thickBot="1" x14ac:dyDescent="0.3">
      <c r="B10" s="20"/>
      <c r="C10" s="20"/>
      <c r="D10" s="21"/>
      <c r="E10" s="45" t="s">
        <v>64</v>
      </c>
      <c r="F10" s="28"/>
      <c r="G10" s="23" t="s">
        <v>11</v>
      </c>
      <c r="H10" s="26">
        <f>F10*12000</f>
        <v>0</v>
      </c>
      <c r="I10" s="16"/>
      <c r="O10" s="2"/>
    </row>
    <row r="11" spans="1:15" s="1" customFormat="1" ht="26.25" customHeight="1" x14ac:dyDescent="0.25">
      <c r="B11" s="22" t="s">
        <v>8</v>
      </c>
      <c r="C11" s="38"/>
      <c r="D11" s="39"/>
      <c r="E11" s="45" t="s">
        <v>65</v>
      </c>
      <c r="F11" s="29"/>
      <c r="G11" s="23" t="s">
        <v>11</v>
      </c>
      <c r="H11" s="26">
        <f>F11*12000</f>
        <v>0</v>
      </c>
      <c r="I11" s="8"/>
      <c r="O11" s="2"/>
    </row>
    <row r="12" spans="1:15" s="1" customFormat="1" ht="26.25" customHeight="1" x14ac:dyDescent="0.25">
      <c r="B12" s="22" t="s">
        <v>9</v>
      </c>
      <c r="C12" s="40"/>
      <c r="D12" s="41"/>
      <c r="E12" s="45" t="s">
        <v>66</v>
      </c>
      <c r="F12" s="29"/>
      <c r="G12" s="23" t="s">
        <v>11</v>
      </c>
      <c r="H12" s="26">
        <f>F12*10000</f>
        <v>0</v>
      </c>
      <c r="I12" s="16"/>
      <c r="O12" s="2"/>
    </row>
    <row r="13" spans="1:15" s="3" customFormat="1" ht="26.25" customHeight="1" x14ac:dyDescent="0.25">
      <c r="B13" s="22" t="s">
        <v>16</v>
      </c>
      <c r="C13" s="40"/>
      <c r="D13" s="41"/>
      <c r="E13" s="45" t="s">
        <v>67</v>
      </c>
      <c r="F13" s="29"/>
      <c r="G13" s="23" t="s">
        <v>11</v>
      </c>
      <c r="H13" s="26">
        <f>F13*10000</f>
        <v>0</v>
      </c>
      <c r="I13" s="16"/>
    </row>
    <row r="14" spans="1:15" s="3" customFormat="1" ht="26.25" customHeight="1" x14ac:dyDescent="0.25">
      <c r="B14" s="22" t="s">
        <v>10</v>
      </c>
      <c r="C14" s="40"/>
      <c r="D14" s="41"/>
      <c r="E14" s="45" t="s">
        <v>68</v>
      </c>
      <c r="F14" s="30"/>
      <c r="G14" s="23" t="s">
        <v>11</v>
      </c>
      <c r="H14" s="26">
        <f>F14*9000</f>
        <v>0</v>
      </c>
      <c r="I14" s="16"/>
      <c r="O14" s="5"/>
    </row>
    <row r="15" spans="1:15" s="3" customFormat="1" ht="26.25" customHeight="1" x14ac:dyDescent="0.25">
      <c r="B15" s="22" t="s">
        <v>17</v>
      </c>
      <c r="C15" s="40"/>
      <c r="D15" s="41"/>
      <c r="E15" s="45" t="s">
        <v>69</v>
      </c>
      <c r="F15" s="29"/>
      <c r="G15" s="23" t="s">
        <v>11</v>
      </c>
      <c r="H15" s="26">
        <f>F15*9000</f>
        <v>0</v>
      </c>
      <c r="I15" s="16"/>
    </row>
    <row r="16" spans="1:15" s="3" customFormat="1" ht="26.25" customHeight="1" thickBot="1" x14ac:dyDescent="0.3">
      <c r="B16" s="27"/>
      <c r="C16" s="42"/>
      <c r="D16" s="43"/>
      <c r="E16" s="45" t="s">
        <v>70</v>
      </c>
      <c r="F16" s="29"/>
      <c r="G16" s="23" t="s">
        <v>11</v>
      </c>
      <c r="H16" s="26">
        <f>F16*6500</f>
        <v>0</v>
      </c>
      <c r="I16" s="16"/>
      <c r="O16" s="5"/>
    </row>
    <row r="17" spans="1:14" s="3" customFormat="1" ht="26.25" customHeight="1" thickBot="1" x14ac:dyDescent="0.3">
      <c r="B17" s="6"/>
      <c r="C17" s="6"/>
      <c r="D17" s="6"/>
      <c r="E17" s="45" t="s">
        <v>71</v>
      </c>
      <c r="F17" s="31"/>
      <c r="G17" s="23" t="s">
        <v>11</v>
      </c>
      <c r="H17" s="26">
        <f>F17*6500</f>
        <v>0</v>
      </c>
      <c r="I17" s="16"/>
    </row>
    <row r="18" spans="1:14" s="3" customFormat="1" ht="13.5" customHeight="1" x14ac:dyDescent="0.25">
      <c r="B18" s="6"/>
      <c r="C18" s="6"/>
      <c r="D18" s="6"/>
      <c r="E18" s="22"/>
      <c r="F18" s="19"/>
      <c r="G18" s="23"/>
      <c r="H18" s="24"/>
      <c r="I18" s="16"/>
    </row>
    <row r="19" spans="1:14" s="3" customFormat="1" ht="28.5" customHeight="1" x14ac:dyDescent="0.3">
      <c r="B19" s="25" t="s">
        <v>15</v>
      </c>
      <c r="E19" s="17"/>
      <c r="F19" s="18"/>
      <c r="G19" s="18"/>
      <c r="H19" s="16"/>
      <c r="I19" s="16"/>
    </row>
    <row r="20" spans="1:14" s="3" customFormat="1" ht="11.25" customHeight="1" thickBot="1" x14ac:dyDescent="0.3"/>
    <row r="21" spans="1:14" s="3" customFormat="1" ht="24" customHeight="1" x14ac:dyDescent="0.25">
      <c r="A21" s="66" t="s">
        <v>6</v>
      </c>
      <c r="B21" s="67"/>
      <c r="C21" s="68" t="s">
        <v>42</v>
      </c>
      <c r="D21" s="67"/>
      <c r="E21" s="50" t="s">
        <v>43</v>
      </c>
      <c r="F21" s="51"/>
      <c r="G21" s="69" t="s">
        <v>45</v>
      </c>
      <c r="H21" s="70"/>
    </row>
    <row r="22" spans="1:14" s="3" customFormat="1" ht="17.25" customHeight="1" x14ac:dyDescent="0.25">
      <c r="A22" s="75"/>
      <c r="B22" s="76"/>
      <c r="C22" s="79"/>
      <c r="D22" s="76"/>
      <c r="E22" s="79"/>
      <c r="F22" s="76"/>
      <c r="G22" s="81"/>
      <c r="H22" s="82"/>
      <c r="N22" s="4"/>
    </row>
    <row r="23" spans="1:14" s="3" customFormat="1" ht="17.25" customHeight="1" thickBot="1" x14ac:dyDescent="0.3">
      <c r="A23" s="77"/>
      <c r="B23" s="78"/>
      <c r="C23" s="80"/>
      <c r="D23" s="78"/>
      <c r="E23" s="80"/>
      <c r="F23" s="78"/>
      <c r="G23" s="83"/>
      <c r="H23" s="84"/>
    </row>
    <row r="24" spans="1:14" s="6" customFormat="1" ht="42" customHeight="1" x14ac:dyDescent="0.2">
      <c r="A24" s="36" t="s">
        <v>1</v>
      </c>
      <c r="B24" s="9" t="s">
        <v>2</v>
      </c>
      <c r="C24" s="9" t="s">
        <v>3</v>
      </c>
      <c r="D24" s="9" t="s">
        <v>4</v>
      </c>
      <c r="E24" s="9" t="s">
        <v>5</v>
      </c>
      <c r="F24" s="46" t="s">
        <v>76</v>
      </c>
      <c r="G24" s="49" t="s">
        <v>74</v>
      </c>
      <c r="H24" s="73" t="s">
        <v>75</v>
      </c>
    </row>
    <row r="25" spans="1:14" s="3" customFormat="1" ht="33" customHeight="1" x14ac:dyDescent="0.25">
      <c r="A25" s="13">
        <v>1</v>
      </c>
      <c r="B25" s="32"/>
      <c r="C25" s="32"/>
      <c r="D25" s="32"/>
      <c r="E25" s="32"/>
      <c r="F25" s="47"/>
      <c r="H25" s="74"/>
    </row>
    <row r="26" spans="1:14" s="3" customFormat="1" ht="33" customHeight="1" x14ac:dyDescent="0.25">
      <c r="A26" s="13">
        <v>2</v>
      </c>
      <c r="B26" s="32"/>
      <c r="C26" s="32"/>
      <c r="D26" s="32"/>
      <c r="E26" s="32"/>
      <c r="F26" s="47"/>
      <c r="H26" s="74"/>
    </row>
    <row r="27" spans="1:14" s="3" customFormat="1" ht="33" customHeight="1" x14ac:dyDescent="0.25">
      <c r="A27" s="13">
        <v>3</v>
      </c>
      <c r="B27" s="32"/>
      <c r="C27" s="32"/>
      <c r="D27" s="32"/>
      <c r="E27" s="32"/>
      <c r="F27" s="47"/>
      <c r="H27" s="74"/>
    </row>
    <row r="28" spans="1:14" s="3" customFormat="1" ht="33" customHeight="1" x14ac:dyDescent="0.25">
      <c r="A28" s="13">
        <v>4</v>
      </c>
      <c r="B28" s="32"/>
      <c r="C28" s="32"/>
      <c r="D28" s="32"/>
      <c r="E28" s="32"/>
      <c r="F28" s="47"/>
      <c r="H28" s="74"/>
    </row>
    <row r="29" spans="1:14" s="3" customFormat="1" ht="33" customHeight="1" x14ac:dyDescent="0.25">
      <c r="A29" s="13">
        <v>5</v>
      </c>
      <c r="B29" s="32"/>
      <c r="C29" s="32"/>
      <c r="D29" s="32"/>
      <c r="E29" s="32"/>
      <c r="F29" s="47"/>
      <c r="H29" s="74"/>
    </row>
    <row r="30" spans="1:14" s="3" customFormat="1" ht="33" customHeight="1" x14ac:dyDescent="0.25">
      <c r="A30" s="13">
        <v>6</v>
      </c>
      <c r="B30" s="44"/>
      <c r="C30" s="44"/>
      <c r="D30" s="44"/>
      <c r="E30" s="44"/>
      <c r="F30" s="47"/>
      <c r="H30" s="74"/>
    </row>
    <row r="31" spans="1:14" s="3" customFormat="1" ht="33" customHeight="1" x14ac:dyDescent="0.25">
      <c r="A31" s="13">
        <v>7</v>
      </c>
      <c r="B31" s="32"/>
      <c r="C31" s="32"/>
      <c r="D31" s="32"/>
      <c r="E31" s="32"/>
      <c r="F31" s="47"/>
      <c r="H31" s="74"/>
    </row>
    <row r="32" spans="1:14" s="3" customFormat="1" ht="33" customHeight="1" thickBot="1" x14ac:dyDescent="0.3">
      <c r="A32" s="14">
        <v>8</v>
      </c>
      <c r="B32" s="33"/>
      <c r="C32" s="33"/>
      <c r="D32" s="33"/>
      <c r="E32" s="33"/>
      <c r="F32" s="48"/>
      <c r="H32" s="74"/>
    </row>
    <row r="33" spans="1:14" s="3" customFormat="1" ht="17.25" customHeight="1" thickBot="1" x14ac:dyDescent="0.3">
      <c r="A33" s="10"/>
      <c r="B33" s="10"/>
      <c r="C33" s="10"/>
      <c r="D33" s="10"/>
      <c r="E33" s="11"/>
      <c r="F33" s="12"/>
      <c r="G33" s="10"/>
    </row>
    <row r="34" spans="1:14" s="3" customFormat="1" ht="24" customHeight="1" x14ac:dyDescent="0.25">
      <c r="A34" s="66" t="s">
        <v>7</v>
      </c>
      <c r="B34" s="67"/>
      <c r="C34" s="68" t="s">
        <v>18</v>
      </c>
      <c r="D34" s="67"/>
      <c r="E34" s="50" t="s">
        <v>44</v>
      </c>
      <c r="F34" s="51"/>
      <c r="G34" s="69" t="s">
        <v>45</v>
      </c>
      <c r="H34" s="70"/>
    </row>
    <row r="35" spans="1:14" s="3" customFormat="1" ht="17.25" customHeight="1" x14ac:dyDescent="0.25">
      <c r="A35" s="75"/>
      <c r="B35" s="76"/>
      <c r="C35" s="79"/>
      <c r="D35" s="76"/>
      <c r="E35" s="79"/>
      <c r="F35" s="76"/>
      <c r="G35" s="81"/>
      <c r="H35" s="82"/>
      <c r="N35" s="4"/>
    </row>
    <row r="36" spans="1:14" s="3" customFormat="1" ht="17.25" customHeight="1" thickBot="1" x14ac:dyDescent="0.3">
      <c r="A36" s="77"/>
      <c r="B36" s="78"/>
      <c r="C36" s="80"/>
      <c r="D36" s="78"/>
      <c r="E36" s="80"/>
      <c r="F36" s="78"/>
      <c r="G36" s="83"/>
      <c r="H36" s="84"/>
    </row>
    <row r="37" spans="1:14" s="6" customFormat="1" ht="42" customHeight="1" x14ac:dyDescent="0.2">
      <c r="A37" s="36" t="s">
        <v>1</v>
      </c>
      <c r="B37" s="9" t="s">
        <v>2</v>
      </c>
      <c r="C37" s="9" t="s">
        <v>3</v>
      </c>
      <c r="D37" s="9" t="s">
        <v>4</v>
      </c>
      <c r="E37" s="9" t="s">
        <v>5</v>
      </c>
      <c r="F37" s="46" t="s">
        <v>76</v>
      </c>
      <c r="G37" s="49" t="s">
        <v>74</v>
      </c>
      <c r="H37" s="73" t="s">
        <v>75</v>
      </c>
    </row>
    <row r="38" spans="1:14" s="3" customFormat="1" ht="33" customHeight="1" x14ac:dyDescent="0.25">
      <c r="A38" s="13">
        <v>1</v>
      </c>
      <c r="B38" s="32"/>
      <c r="C38" s="32"/>
      <c r="D38" s="32"/>
      <c r="E38" s="32"/>
      <c r="F38" s="47"/>
      <c r="H38" s="74"/>
    </row>
    <row r="39" spans="1:14" s="3" customFormat="1" ht="33" customHeight="1" x14ac:dyDescent="0.25">
      <c r="A39" s="13">
        <v>2</v>
      </c>
      <c r="B39" s="32"/>
      <c r="C39" s="32"/>
      <c r="D39" s="32"/>
      <c r="E39" s="32"/>
      <c r="F39" s="47"/>
      <c r="H39" s="74"/>
    </row>
    <row r="40" spans="1:14" s="3" customFormat="1" ht="33" customHeight="1" x14ac:dyDescent="0.25">
      <c r="A40" s="13">
        <v>3</v>
      </c>
      <c r="B40" s="32"/>
      <c r="C40" s="32"/>
      <c r="D40" s="32"/>
      <c r="E40" s="32"/>
      <c r="F40" s="47"/>
      <c r="H40" s="74"/>
    </row>
    <row r="41" spans="1:14" s="3" customFormat="1" ht="33" customHeight="1" x14ac:dyDescent="0.25">
      <c r="A41" s="13">
        <v>4</v>
      </c>
      <c r="B41" s="32"/>
      <c r="C41" s="32"/>
      <c r="D41" s="32"/>
      <c r="E41" s="32"/>
      <c r="F41" s="47"/>
      <c r="H41" s="74"/>
    </row>
    <row r="42" spans="1:14" s="3" customFormat="1" ht="33" customHeight="1" x14ac:dyDescent="0.25">
      <c r="A42" s="13">
        <v>5</v>
      </c>
      <c r="B42" s="32"/>
      <c r="C42" s="32"/>
      <c r="D42" s="32"/>
      <c r="E42" s="32"/>
      <c r="F42" s="47"/>
      <c r="H42" s="74"/>
    </row>
    <row r="43" spans="1:14" s="3" customFormat="1" ht="33" customHeight="1" x14ac:dyDescent="0.25">
      <c r="A43" s="13">
        <v>6</v>
      </c>
      <c r="B43" s="32"/>
      <c r="C43" s="32"/>
      <c r="D43" s="32"/>
      <c r="E43" s="32"/>
      <c r="F43" s="47"/>
      <c r="H43" s="74"/>
    </row>
    <row r="44" spans="1:14" s="3" customFormat="1" ht="33" customHeight="1" x14ac:dyDescent="0.25">
      <c r="A44" s="13">
        <v>7</v>
      </c>
      <c r="B44" s="32"/>
      <c r="C44" s="32"/>
      <c r="D44" s="32"/>
      <c r="E44" s="32"/>
      <c r="F44" s="47"/>
      <c r="H44" s="74"/>
    </row>
    <row r="45" spans="1:14" s="3" customFormat="1" ht="33" customHeight="1" thickBot="1" x14ac:dyDescent="0.3">
      <c r="A45" s="14">
        <v>8</v>
      </c>
      <c r="B45" s="33"/>
      <c r="C45" s="33"/>
      <c r="D45" s="33"/>
      <c r="E45" s="33"/>
      <c r="F45" s="48"/>
      <c r="H45" s="74"/>
    </row>
    <row r="46" spans="1:14" s="3" customFormat="1" ht="17.25" customHeight="1" x14ac:dyDescent="0.25"/>
  </sheetData>
  <dataConsolidate/>
  <mergeCells count="21">
    <mergeCell ref="H37:H45"/>
    <mergeCell ref="G22:H23"/>
    <mergeCell ref="G34:H34"/>
    <mergeCell ref="G35:H36"/>
    <mergeCell ref="A35:B36"/>
    <mergeCell ref="E35:F36"/>
    <mergeCell ref="C34:D34"/>
    <mergeCell ref="A34:B34"/>
    <mergeCell ref="H24:H32"/>
    <mergeCell ref="E34:F34"/>
    <mergeCell ref="E22:F23"/>
    <mergeCell ref="C35:D36"/>
    <mergeCell ref="F1:F3"/>
    <mergeCell ref="G1:H3"/>
    <mergeCell ref="C21:D21"/>
    <mergeCell ref="C22:D23"/>
    <mergeCell ref="A5:H5"/>
    <mergeCell ref="G21:H21"/>
    <mergeCell ref="E21:F21"/>
    <mergeCell ref="A22:B23"/>
    <mergeCell ref="A21:B21"/>
  </mergeCells>
  <phoneticPr fontId="1"/>
  <dataValidations count="1">
    <dataValidation type="list" allowBlank="1" showInputMessage="1" showErrorMessage="1" sqref="G22:H23 G35:H36" xr:uid="{ACBB2DDA-A877-464C-B205-58E1EC866F08}">
      <formula1>"Ⅰ部,Ⅱ部,Ⅲ部"</formula1>
    </dataValidation>
  </dataValidations>
  <printOptions horizontalCentered="1"/>
  <pageMargins left="0.39370078740157483" right="0.39370078740157483" top="0.39370078740157483" bottom="0" header="0.27559055118110237" footer="0.23622047244094491"/>
  <pageSetup paperSize="9" scale="66" orientation="portrait" horizontalDpi="4294967293" verticalDpi="4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783707-136D-4884-9772-0BD97AE3F5BE}">
  <dimension ref="A1"/>
  <sheetViews>
    <sheetView workbookViewId="0"/>
  </sheetViews>
  <sheetFormatPr defaultRowHeight="13" x14ac:dyDescent="0.2"/>
  <sheetData/>
  <phoneticPr fontId="1"/>
  <pageMargins left="0.75" right="0.75" top="1" bottom="1" header="0.51200000000000001" footer="0.5120000000000000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FA95C0-4A6A-40F2-8AE3-5575E0C96265}">
  <dimension ref="A1"/>
  <sheetViews>
    <sheetView workbookViewId="0"/>
  </sheetViews>
  <sheetFormatPr defaultRowHeight="13" x14ac:dyDescent="0.2"/>
  <sheetData/>
  <phoneticPr fontId="1"/>
  <pageMargins left="0.75" right="0.75" top="1" bottom="1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入力例</vt:lpstr>
      <vt:lpstr>第58回会長杯</vt:lpstr>
      <vt:lpstr>Sheet2</vt:lpstr>
      <vt:lpstr>Sheet3</vt:lpstr>
      <vt:lpstr>第58回会長杯!Print_Area</vt:lpstr>
      <vt:lpstr>入力例!Print_Area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友田　節</dc:creator>
  <cp:lastModifiedBy>新井 正明</cp:lastModifiedBy>
  <cp:lastPrinted>2013-03-21T06:56:39Z</cp:lastPrinted>
  <dcterms:created xsi:type="dcterms:W3CDTF">2003-08-09T00:22:21Z</dcterms:created>
  <dcterms:modified xsi:type="dcterms:W3CDTF">2026-01-19T03:20:41Z</dcterms:modified>
</cp:coreProperties>
</file>